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3380" windowHeight="74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<sst xmlns="http://schemas.openxmlformats.org/spreadsheetml/2006/main" count="58" uniqueCount="36">
  <si>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Město Pilníkov</t>
  </si>
  <si>
    <t xml:space="preserve">příjem:      </t>
  </si>
  <si>
    <t>MD</t>
  </si>
  <si>
    <t>D</t>
  </si>
  <si>
    <t>Celkem</t>
  </si>
  <si>
    <t>odpa</t>
  </si>
  <si>
    <t>pol</t>
  </si>
  <si>
    <t>ÚZ</t>
  </si>
  <si>
    <t>Rozpočtové opatření č. 14 - Úpravy rozpočtu k 31.12.2019</t>
  </si>
  <si>
    <t>1382</t>
  </si>
  <si>
    <t>1511</t>
  </si>
  <si>
    <t>4216</t>
  </si>
  <si>
    <t>106515974</t>
  </si>
  <si>
    <t>4222</t>
  </si>
  <si>
    <t>2132</t>
  </si>
  <si>
    <t>8123</t>
  </si>
  <si>
    <t>5139</t>
  </si>
  <si>
    <t>5169</t>
  </si>
  <si>
    <t>5171</t>
  </si>
  <si>
    <t>6121</t>
  </si>
  <si>
    <t>5168</t>
  </si>
  <si>
    <t>5153</t>
  </si>
  <si>
    <t>6123</t>
  </si>
  <si>
    <t>5031</t>
  </si>
  <si>
    <t>5032</t>
  </si>
  <si>
    <t>5167</t>
  </si>
  <si>
    <t>5166</t>
  </si>
  <si>
    <t>6122</t>
  </si>
  <si>
    <t>106100000</t>
  </si>
  <si>
    <t>8115</t>
  </si>
  <si>
    <t>V Pilníkově</t>
  </si>
  <si>
    <t>dne 31.12.2019</t>
  </si>
  <si>
    <t>Vypracovala :</t>
  </si>
  <si>
    <t>M. Čubičová</t>
  </si>
  <si>
    <t>Schváleno :</t>
  </si>
  <si>
    <t>Vyvěšeno: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</si>
</sst>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.00\ _K_č"/>
    <numFmt numFmtId="171" formatCode="#,##0.00_ ;\-#,##0.00\ 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6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70" fontId="0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right"/>
    </xf>
    <xf numFmtId="171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17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70" fontId="0" fillId="0" borderId="0" xfId="0" applyNumberFormat="1" applyFont="1" applyBorder="1" applyAlignment="1">
      <alignment/>
    </xf>
    <xf numFmtId="49" fontId="7" fillId="2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9" fontId="0" fillId="2" borderId="0" xfId="0" applyNumberFormat="1" applyFill="1" applyBorder="1" applyAlignment="1">
      <alignment/>
    </xf>
    <xf numFmtId="170" fontId="3" fillId="0" borderId="0" xfId="0" applyNumberFormat="1" applyFont="1" applyBorder="1" applyAlignment="1">
      <alignment horizontal="center"/>
    </xf>
    <xf numFmtId="39" fontId="0" fillId="0" borderId="0" xfId="0" applyNumberFormat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2" borderId="0" xfId="0" applyNumberFormat="1" applyFont="1" applyFill="1" applyBorder="1" applyAlignment="1">
      <alignment horizontal="center"/>
    </xf>
    <xf numFmtId="39" fontId="0" fillId="0" borderId="0" xfId="0" applyNumberFormat="1" applyFill="1" applyBorder="1" applyAlignment="1">
      <alignment/>
    </xf>
    <xf numFmtId="170" fontId="6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5" fillId="2" borderId="0" xfId="0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A1">
      <selection activeCell="K60" sqref="K60"/>
    </sheetView>
  </sheetViews>
  <sheetFormatPr defaultColWidth="9.140625" defaultRowHeight="12.75"/>
  <cols>
    <col min="1" max="1" width="2.8515625" style="0" customWidth="1"/>
    <col min="2" max="2" width="5.140625" style="0" customWidth="1"/>
    <col min="3" max="3" width="6.7109375" style="5" customWidth="1"/>
    <col min="4" max="4" width="7.421875" style="8" customWidth="1"/>
    <col min="5" max="5" width="12.8515625" style="0" customWidth="1"/>
    <col min="7" max="7" width="14.140625" style="0" customWidth="1"/>
    <col min="8" max="8" width="16.57421875" style="4" customWidth="1"/>
    <col min="9" max="9" width="17.00390625" style="4" customWidth="1"/>
    <col min="10" max="10" width="15.8515625" style="0" customWidth="1"/>
    <col min="11" max="11" width="17.57421875" style="0" customWidth="1"/>
  </cols>
  <sheetData>
    <row r="1" spans="2:5" ht="18">
      <c r="B1" s="1" t="s">
        <v>0</v>
      </c>
      <c r="C1" s="6"/>
      <c r="D1" s="7"/>
      <c r="E1" s="1"/>
    </row>
    <row r="3" ht="15">
      <c r="B3" s="3" t="s">
        <v>8</v>
      </c>
    </row>
    <row r="5" ht="12.75">
      <c r="B5" s="2" t="s">
        <v>1</v>
      </c>
    </row>
    <row r="7" spans="2:9" ht="12">
      <c r="B7" t="s">
        <v>5</v>
      </c>
      <c r="C7" s="5" t="s">
        <v>6</v>
      </c>
      <c r="E7" s="9" t="s">
        <v>7</v>
      </c>
      <c r="H7" s="53" t="s">
        <v>2</v>
      </c>
      <c r="I7" s="53" t="s">
        <v>3</v>
      </c>
    </row>
    <row r="8" spans="2:9" ht="12">
      <c r="B8" s="10"/>
      <c r="C8" s="11">
        <v>1111</v>
      </c>
      <c r="D8" s="12"/>
      <c r="E8" s="13"/>
      <c r="F8" s="14"/>
      <c r="G8" s="15"/>
      <c r="H8" s="49">
        <v>823000</v>
      </c>
      <c r="I8" s="17"/>
    </row>
    <row r="9" spans="2:9" ht="12">
      <c r="B9" s="10"/>
      <c r="C9" s="11">
        <v>1112</v>
      </c>
      <c r="D9" s="12"/>
      <c r="E9" s="13"/>
      <c r="F9" s="14"/>
      <c r="G9" s="15"/>
      <c r="H9" s="49">
        <v>32000</v>
      </c>
      <c r="I9" s="17"/>
    </row>
    <row r="10" spans="2:9" ht="12">
      <c r="B10" s="10"/>
      <c r="C10" s="11">
        <v>1113</v>
      </c>
      <c r="D10" s="12"/>
      <c r="E10" s="13"/>
      <c r="F10" s="14"/>
      <c r="G10" s="15"/>
      <c r="H10" s="49">
        <v>94000</v>
      </c>
      <c r="I10" s="17"/>
    </row>
    <row r="11" spans="2:9" ht="13.5" customHeight="1">
      <c r="B11" s="10"/>
      <c r="C11" s="11">
        <v>1121</v>
      </c>
      <c r="D11" s="12"/>
      <c r="E11" s="18"/>
      <c r="F11" s="14"/>
      <c r="G11" s="15"/>
      <c r="H11" s="49">
        <v>635000</v>
      </c>
      <c r="I11" s="17"/>
    </row>
    <row r="12" spans="2:9" ht="12">
      <c r="B12" s="10"/>
      <c r="C12" s="11">
        <v>1211</v>
      </c>
      <c r="D12" s="12"/>
      <c r="E12" s="18"/>
      <c r="F12" s="14"/>
      <c r="G12" s="15"/>
      <c r="H12" s="49">
        <v>806000</v>
      </c>
      <c r="I12" s="17"/>
    </row>
    <row r="13" spans="2:9" ht="13.5" customHeight="1">
      <c r="B13" s="10"/>
      <c r="C13" s="11">
        <v>1334</v>
      </c>
      <c r="D13" s="12"/>
      <c r="E13" s="18"/>
      <c r="F13" s="14"/>
      <c r="G13" s="15"/>
      <c r="H13" s="49">
        <v>-6000</v>
      </c>
      <c r="I13" s="17"/>
    </row>
    <row r="14" spans="2:9" ht="13.5" customHeight="1">
      <c r="B14" s="10"/>
      <c r="C14" s="11">
        <v>1340</v>
      </c>
      <c r="D14" s="12"/>
      <c r="E14" s="18"/>
      <c r="F14" s="14"/>
      <c r="G14" s="15"/>
      <c r="H14" s="49">
        <v>17000</v>
      </c>
      <c r="I14" s="17"/>
    </row>
    <row r="15" spans="2:9" ht="12">
      <c r="B15" s="10"/>
      <c r="C15" s="11">
        <v>1341</v>
      </c>
      <c r="D15" s="12"/>
      <c r="E15" s="18"/>
      <c r="F15" s="14"/>
      <c r="G15" s="15"/>
      <c r="H15" s="49">
        <v>3000</v>
      </c>
      <c r="I15" s="17"/>
    </row>
    <row r="16" spans="2:9" ht="12">
      <c r="B16" s="10"/>
      <c r="C16" s="11">
        <v>1343</v>
      </c>
      <c r="D16" s="18"/>
      <c r="E16" s="14"/>
      <c r="F16" s="14"/>
      <c r="G16" s="15"/>
      <c r="H16" s="49">
        <v>300</v>
      </c>
      <c r="I16" s="17"/>
    </row>
    <row r="17" spans="2:9" ht="12">
      <c r="B17" s="19"/>
      <c r="C17" s="11">
        <v>1381</v>
      </c>
      <c r="D17" s="18"/>
      <c r="E17" s="14"/>
      <c r="F17" s="20"/>
      <c r="G17" s="20"/>
      <c r="H17" s="50">
        <v>11000</v>
      </c>
      <c r="I17" s="17"/>
    </row>
    <row r="18" spans="2:9" ht="12">
      <c r="B18" s="18"/>
      <c r="C18" s="21" t="s">
        <v>9</v>
      </c>
      <c r="D18" s="20"/>
      <c r="E18" s="22"/>
      <c r="F18" s="20"/>
      <c r="G18" s="20"/>
      <c r="H18" s="50">
        <v>600</v>
      </c>
      <c r="I18" s="23"/>
    </row>
    <row r="19" spans="2:9" ht="12">
      <c r="B19" s="24"/>
      <c r="C19" s="21" t="s">
        <v>10</v>
      </c>
      <c r="D19" s="20"/>
      <c r="E19" s="20"/>
      <c r="F19" s="20"/>
      <c r="G19" s="20"/>
      <c r="H19" s="50">
        <v>360000</v>
      </c>
      <c r="I19" s="25"/>
    </row>
    <row r="20" spans="2:9" ht="12">
      <c r="B20" s="18"/>
      <c r="C20" s="21" t="s">
        <v>11</v>
      </c>
      <c r="D20" s="14"/>
      <c r="E20" s="52" t="s">
        <v>12</v>
      </c>
      <c r="F20" s="14"/>
      <c r="G20" s="14"/>
      <c r="H20" s="51">
        <v>14449665.5</v>
      </c>
      <c r="I20" s="23"/>
    </row>
    <row r="21" spans="2:9" ht="12">
      <c r="B21" s="24"/>
      <c r="C21" s="21" t="s">
        <v>13</v>
      </c>
      <c r="D21" s="14"/>
      <c r="E21" s="14"/>
      <c r="F21" s="14"/>
      <c r="G21" s="14"/>
      <c r="H21" s="51">
        <v>-632348</v>
      </c>
      <c r="I21" s="23"/>
    </row>
    <row r="22" spans="2:9" ht="12">
      <c r="B22" s="27">
        <v>3392</v>
      </c>
      <c r="C22" s="21" t="s">
        <v>14</v>
      </c>
      <c r="D22" s="14"/>
      <c r="E22" s="14"/>
      <c r="F22" s="14"/>
      <c r="G22" s="14"/>
      <c r="H22" s="51">
        <v>3100</v>
      </c>
      <c r="I22" s="23"/>
    </row>
    <row r="23" spans="2:9" ht="12">
      <c r="B23" s="27">
        <v>3613</v>
      </c>
      <c r="C23" s="21" t="s">
        <v>14</v>
      </c>
      <c r="D23" s="14"/>
      <c r="E23" s="14"/>
      <c r="F23" s="14"/>
      <c r="G23" s="14"/>
      <c r="H23" s="51">
        <v>3000</v>
      </c>
      <c r="I23" s="23"/>
    </row>
    <row r="24" spans="2:9" ht="12">
      <c r="B24" s="28"/>
      <c r="C24" s="21" t="s">
        <v>15</v>
      </c>
      <c r="D24" s="14"/>
      <c r="E24" s="14"/>
      <c r="F24" s="14"/>
      <c r="G24" s="14"/>
      <c r="H24" s="49">
        <v>66024806.86</v>
      </c>
      <c r="I24" s="23"/>
    </row>
    <row r="25" spans="2:9" ht="12">
      <c r="B25" s="18">
        <v>2212</v>
      </c>
      <c r="C25" s="29" t="s">
        <v>16</v>
      </c>
      <c r="D25" s="14"/>
      <c r="E25" s="14"/>
      <c r="F25" s="14"/>
      <c r="G25" s="14"/>
      <c r="H25" s="26"/>
      <c r="I25" s="30">
        <v>-30000</v>
      </c>
    </row>
    <row r="26" spans="2:9" ht="12">
      <c r="B26" s="18">
        <v>2212</v>
      </c>
      <c r="C26" s="31" t="s">
        <v>17</v>
      </c>
      <c r="D26" s="14"/>
      <c r="E26" s="14"/>
      <c r="F26" s="14"/>
      <c r="G26" s="14"/>
      <c r="H26" s="26"/>
      <c r="I26" s="30">
        <v>-75000</v>
      </c>
    </row>
    <row r="27" spans="2:9" ht="12">
      <c r="B27" s="18">
        <v>2212</v>
      </c>
      <c r="C27" s="31" t="s">
        <v>18</v>
      </c>
      <c r="D27" s="14"/>
      <c r="E27" s="14"/>
      <c r="F27" s="14"/>
      <c r="G27" s="14"/>
      <c r="H27" s="26"/>
      <c r="I27" s="32">
        <v>-250000</v>
      </c>
    </row>
    <row r="28" spans="2:9" ht="12">
      <c r="B28" s="18">
        <v>2219</v>
      </c>
      <c r="C28" s="31" t="s">
        <v>17</v>
      </c>
      <c r="D28" s="14"/>
      <c r="E28" s="14"/>
      <c r="F28" s="14"/>
      <c r="G28" s="14"/>
      <c r="H28" s="26"/>
      <c r="I28" s="32">
        <v>-50000</v>
      </c>
    </row>
    <row r="29" spans="2:9" ht="12">
      <c r="B29" s="18">
        <v>2219</v>
      </c>
      <c r="C29" s="31" t="s">
        <v>18</v>
      </c>
      <c r="D29" s="14"/>
      <c r="E29" s="14"/>
      <c r="F29" s="14"/>
      <c r="G29" s="14"/>
      <c r="H29" s="26"/>
      <c r="I29" s="30">
        <v>-100000</v>
      </c>
    </row>
    <row r="30" spans="2:9" ht="12">
      <c r="B30" s="33">
        <v>3111</v>
      </c>
      <c r="C30" s="31" t="s">
        <v>19</v>
      </c>
      <c r="D30" s="14"/>
      <c r="E30" s="14"/>
      <c r="F30" s="14"/>
      <c r="G30" s="15"/>
      <c r="H30" s="26"/>
      <c r="I30" s="34">
        <v>-262000</v>
      </c>
    </row>
    <row r="31" spans="2:9" ht="12">
      <c r="B31" s="18">
        <v>3314</v>
      </c>
      <c r="C31" s="31" t="s">
        <v>20</v>
      </c>
      <c r="D31" s="14"/>
      <c r="E31" s="14"/>
      <c r="F31" s="14"/>
      <c r="G31" s="15"/>
      <c r="H31" s="26"/>
      <c r="I31" s="30">
        <v>2000</v>
      </c>
    </row>
    <row r="32" spans="2:10" ht="12">
      <c r="B32" s="33">
        <v>3341</v>
      </c>
      <c r="C32" s="31" t="s">
        <v>17</v>
      </c>
      <c r="D32" s="14"/>
      <c r="E32" s="14"/>
      <c r="F32" s="14"/>
      <c r="G32" s="15"/>
      <c r="H32" s="26"/>
      <c r="I32" s="32">
        <v>4000</v>
      </c>
      <c r="J32" s="4"/>
    </row>
    <row r="33" spans="2:10" ht="12">
      <c r="B33" s="18">
        <v>3349</v>
      </c>
      <c r="C33" s="31" t="s">
        <v>17</v>
      </c>
      <c r="D33" s="14"/>
      <c r="E33" s="14"/>
      <c r="F33" s="14"/>
      <c r="G33" s="15"/>
      <c r="H33" s="26"/>
      <c r="I33" s="30">
        <v>14500</v>
      </c>
      <c r="J33" s="4"/>
    </row>
    <row r="34" spans="2:10" ht="12">
      <c r="B34" s="33">
        <v>3391</v>
      </c>
      <c r="C34" s="31" t="s">
        <v>19</v>
      </c>
      <c r="D34" s="14"/>
      <c r="E34" s="14"/>
      <c r="F34" s="14"/>
      <c r="G34" s="15"/>
      <c r="H34" s="16"/>
      <c r="I34" s="30">
        <v>-190000</v>
      </c>
      <c r="J34" s="4"/>
    </row>
    <row r="35" spans="2:9" ht="12">
      <c r="B35" s="33">
        <v>3392</v>
      </c>
      <c r="C35" s="31" t="s">
        <v>16</v>
      </c>
      <c r="D35" s="14"/>
      <c r="E35" s="14"/>
      <c r="F35" s="14"/>
      <c r="G35" s="15"/>
      <c r="H35" s="16"/>
      <c r="I35" s="30">
        <v>-9000</v>
      </c>
    </row>
    <row r="36" spans="2:9" ht="12">
      <c r="B36" s="33">
        <v>3392</v>
      </c>
      <c r="C36" s="31" t="s">
        <v>21</v>
      </c>
      <c r="D36" s="14"/>
      <c r="E36" s="14"/>
      <c r="F36" s="14"/>
      <c r="G36" s="15"/>
      <c r="H36" s="16"/>
      <c r="I36" s="30">
        <v>-10000</v>
      </c>
    </row>
    <row r="37" spans="2:9" ht="12">
      <c r="B37" s="18">
        <v>3392</v>
      </c>
      <c r="C37" s="31" t="s">
        <v>17</v>
      </c>
      <c r="D37" s="14"/>
      <c r="E37" s="14"/>
      <c r="F37" s="14"/>
      <c r="G37" s="15"/>
      <c r="H37" s="16"/>
      <c r="I37" s="30">
        <v>-22000</v>
      </c>
    </row>
    <row r="38" spans="2:10" ht="12">
      <c r="B38" s="38">
        <v>3612</v>
      </c>
      <c r="C38" s="31" t="s">
        <v>17</v>
      </c>
      <c r="F38" s="14"/>
      <c r="G38" s="14"/>
      <c r="H38" s="14"/>
      <c r="I38" s="30">
        <v>27000</v>
      </c>
      <c r="J38" s="16"/>
    </row>
    <row r="39" spans="2:10" ht="12">
      <c r="B39" s="38">
        <v>3613</v>
      </c>
      <c r="C39" s="31" t="s">
        <v>18</v>
      </c>
      <c r="F39" s="14"/>
      <c r="G39" s="14"/>
      <c r="H39" s="14"/>
      <c r="I39" s="30">
        <v>-2170000</v>
      </c>
      <c r="J39" s="16"/>
    </row>
    <row r="40" spans="2:10" ht="12" customHeight="1">
      <c r="B40" s="33">
        <v>3631</v>
      </c>
      <c r="C40" s="31" t="s">
        <v>18</v>
      </c>
      <c r="F40" s="39"/>
      <c r="G40" s="40"/>
      <c r="H40" s="41"/>
      <c r="I40" s="42">
        <v>44000</v>
      </c>
      <c r="J40" s="43"/>
    </row>
    <row r="41" spans="2:10" ht="12">
      <c r="B41" s="33">
        <v>3633</v>
      </c>
      <c r="C41" s="31" t="s">
        <v>19</v>
      </c>
      <c r="F41" s="14"/>
      <c r="G41" s="14"/>
      <c r="H41" s="14"/>
      <c r="I41" s="44">
        <v>-330000</v>
      </c>
      <c r="J41" s="45"/>
    </row>
    <row r="42" spans="2:10" ht="12">
      <c r="B42" s="33">
        <v>3745</v>
      </c>
      <c r="C42" s="31" t="s">
        <v>17</v>
      </c>
      <c r="F42" s="14"/>
      <c r="G42" s="14"/>
      <c r="H42" s="14"/>
      <c r="I42" s="44">
        <v>35000</v>
      </c>
      <c r="J42" s="45"/>
    </row>
    <row r="43" spans="2:10" ht="12">
      <c r="B43" s="33">
        <v>5512</v>
      </c>
      <c r="C43" s="31" t="s">
        <v>22</v>
      </c>
      <c r="F43" s="14"/>
      <c r="G43" s="14"/>
      <c r="H43" s="14"/>
      <c r="I43" s="42">
        <v>-1125000</v>
      </c>
      <c r="J43" s="45"/>
    </row>
    <row r="44" spans="2:10" ht="12">
      <c r="B44" s="33">
        <v>6112</v>
      </c>
      <c r="C44" s="31" t="s">
        <v>23</v>
      </c>
      <c r="F44" s="14"/>
      <c r="G44" s="14"/>
      <c r="H44" s="14"/>
      <c r="I44" s="44">
        <v>13000</v>
      </c>
      <c r="J44" s="45"/>
    </row>
    <row r="45" spans="2:10" ht="12">
      <c r="B45" s="33">
        <v>6112</v>
      </c>
      <c r="C45" s="31" t="s">
        <v>24</v>
      </c>
      <c r="F45" s="14"/>
      <c r="G45" s="14"/>
      <c r="H45" s="14"/>
      <c r="I45" s="44">
        <v>10000</v>
      </c>
      <c r="J45" s="45"/>
    </row>
    <row r="46" spans="2:10" ht="12">
      <c r="B46" s="33">
        <v>6112</v>
      </c>
      <c r="C46" s="31" t="s">
        <v>25</v>
      </c>
      <c r="F46" s="14"/>
      <c r="G46" s="14"/>
      <c r="H46" s="14"/>
      <c r="I46" s="42">
        <v>15000</v>
      </c>
      <c r="J46" s="45"/>
    </row>
    <row r="47" spans="2:10" ht="12">
      <c r="B47" s="33">
        <v>6171</v>
      </c>
      <c r="C47" s="31" t="s">
        <v>26</v>
      </c>
      <c r="F47" s="14"/>
      <c r="G47" s="14"/>
      <c r="H47" s="14"/>
      <c r="I47" s="42">
        <v>18000</v>
      </c>
      <c r="J47" s="45"/>
    </row>
    <row r="48" spans="2:10" ht="12">
      <c r="B48" s="18">
        <v>2321</v>
      </c>
      <c r="C48" s="31" t="s">
        <v>19</v>
      </c>
      <c r="F48" s="14"/>
      <c r="G48" s="14"/>
      <c r="H48" s="14"/>
      <c r="I48" s="44">
        <v>-30817739.99</v>
      </c>
      <c r="J48" s="45"/>
    </row>
    <row r="49" spans="2:10" ht="12">
      <c r="B49" s="33">
        <v>2321</v>
      </c>
      <c r="C49" s="29" t="s">
        <v>19</v>
      </c>
      <c r="F49" s="20"/>
      <c r="G49" s="22">
        <v>106100000</v>
      </c>
      <c r="H49" s="20"/>
      <c r="I49" s="44">
        <v>30817739.99</v>
      </c>
      <c r="J49" s="46"/>
    </row>
    <row r="50" spans="2:10" ht="12">
      <c r="B50" s="18">
        <v>2321</v>
      </c>
      <c r="C50" s="29" t="s">
        <v>19</v>
      </c>
      <c r="F50" s="20"/>
      <c r="G50" s="22"/>
      <c r="H50" s="20"/>
      <c r="I50" s="47">
        <v>-11743668.33</v>
      </c>
      <c r="J50" s="46"/>
    </row>
    <row r="51" spans="2:10" ht="12">
      <c r="B51" s="33">
        <v>2321</v>
      </c>
      <c r="C51" s="29" t="s">
        <v>19</v>
      </c>
      <c r="F51" s="20"/>
      <c r="G51" s="20" t="s">
        <v>12</v>
      </c>
      <c r="H51" s="20"/>
      <c r="I51" s="47">
        <v>11743668.33</v>
      </c>
      <c r="J51" s="46"/>
    </row>
    <row r="52" spans="2:10" ht="12">
      <c r="B52" s="18">
        <v>3725</v>
      </c>
      <c r="C52" s="29" t="s">
        <v>27</v>
      </c>
      <c r="F52" s="14"/>
      <c r="G52" s="14"/>
      <c r="H52" s="14"/>
      <c r="I52" s="47">
        <v>3811.5</v>
      </c>
      <c r="J52" s="48"/>
    </row>
    <row r="53" spans="2:10" ht="12">
      <c r="B53" s="33">
        <v>3725</v>
      </c>
      <c r="C53" s="29" t="s">
        <v>27</v>
      </c>
      <c r="F53" s="14"/>
      <c r="G53" s="14" t="s">
        <v>28</v>
      </c>
      <c r="H53" s="14"/>
      <c r="I53" s="47">
        <v>-3811.5</v>
      </c>
      <c r="J53" s="48"/>
    </row>
    <row r="54" spans="2:10" ht="12">
      <c r="B54" s="33">
        <v>3725</v>
      </c>
      <c r="C54" s="29" t="s">
        <v>27</v>
      </c>
      <c r="F54" s="14"/>
      <c r="G54" s="14"/>
      <c r="H54" s="14"/>
      <c r="I54" s="44">
        <v>21598.5</v>
      </c>
      <c r="J54" s="48"/>
    </row>
    <row r="55" spans="2:10" ht="12">
      <c r="B55" s="33">
        <v>3725</v>
      </c>
      <c r="C55" s="29" t="s">
        <v>27</v>
      </c>
      <c r="F55" s="14"/>
      <c r="G55" s="14" t="s">
        <v>12</v>
      </c>
      <c r="H55" s="14"/>
      <c r="I55" s="44">
        <v>-21598.5</v>
      </c>
      <c r="J55" s="48"/>
    </row>
    <row r="56" spans="2:10" ht="12">
      <c r="B56" s="33"/>
      <c r="C56" s="31" t="s">
        <v>29</v>
      </c>
      <c r="F56" s="14"/>
      <c r="G56" s="14"/>
      <c r="H56" s="14"/>
      <c r="I56" s="44">
        <v>87064624.36</v>
      </c>
      <c r="J56" s="36"/>
    </row>
    <row r="57" spans="2:10" ht="12">
      <c r="B57" s="37"/>
      <c r="C57" s="37"/>
      <c r="D57" s="33"/>
      <c r="E57" s="31"/>
      <c r="F57" s="14"/>
      <c r="G57" s="14"/>
      <c r="H57" s="14"/>
      <c r="I57" s="44"/>
      <c r="J57" s="48"/>
    </row>
    <row r="58" spans="2:10" ht="12">
      <c r="B58" s="37" t="s">
        <v>4</v>
      </c>
      <c r="C58" s="37"/>
      <c r="D58" s="33"/>
      <c r="E58" s="31"/>
      <c r="F58" s="14"/>
      <c r="G58" s="14"/>
      <c r="H58" s="48">
        <v>82624124.36</v>
      </c>
      <c r="I58" s="44">
        <f>SUM(I25:I57)</f>
        <v>82624124.36</v>
      </c>
      <c r="J58" s="48"/>
    </row>
    <row r="59" spans="2:10" ht="12">
      <c r="B59" s="19"/>
      <c r="C59" s="18"/>
      <c r="D59" s="35"/>
      <c r="E59" s="19"/>
      <c r="F59" s="19"/>
      <c r="G59" s="19"/>
      <c r="H59" s="17"/>
      <c r="I59" s="17"/>
      <c r="J59" s="19"/>
    </row>
    <row r="64" spans="2:5" ht="12">
      <c r="B64" t="s">
        <v>30</v>
      </c>
      <c r="E64" t="s">
        <v>31</v>
      </c>
    </row>
    <row r="66" spans="2:5" ht="12">
      <c r="B66" t="s">
        <v>32</v>
      </c>
      <c r="E66" t="s">
        <v>33</v>
      </c>
    </row>
    <row r="68" ht="12">
      <c r="B68" t="s">
        <v>34</v>
      </c>
    </row>
    <row r="70" ht="12">
      <c r="B70" t="s">
        <v>35</v>
      </c>
    </row>
  </sheetData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cp:lastPrinted>2020-01-16T08:17:58Z</cp:lastPrinted>
  <dcterms:created xsi:type="dcterms:W3CDTF">2017-05-12T07:04:33Z</dcterms:created>
  <dcterms:modified xsi:type="dcterms:W3CDTF">2020-02-28T13:20:15Z</dcterms:modified>
  <cp:category/>
  <cp:version/>
  <cp:contentType/>
  <cp:contentStatus/>
</cp:coreProperties>
</file>