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<sst xmlns="http://schemas.openxmlformats.org/spreadsheetml/2006/main" count="37" uniqueCount="33">
  <si>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Financování celkem</t>
  </si>
  <si>
    <t>Splátky úvěru</t>
  </si>
  <si>
    <t>Dlouhodobý úvěr - čerpání</t>
  </si>
  <si>
    <t>Zdroje minulých let</t>
  </si>
  <si>
    <t>Položka</t>
  </si>
  <si>
    <t>Financování</t>
  </si>
  <si>
    <t>Saldo (příjmy - výdaje)</t>
  </si>
  <si>
    <t>Výdaje celkem</t>
  </si>
  <si>
    <t>6xxx</t>
  </si>
  <si>
    <t>Kapitálové výdaje</t>
  </si>
  <si>
    <t>opravy</t>
  </si>
  <si>
    <t>ZŠ - příspěvek</t>
  </si>
  <si>
    <t>5xxx</t>
  </si>
  <si>
    <t xml:space="preserve">příspěvky spolky </t>
  </si>
  <si>
    <t>z toho</t>
  </si>
  <si>
    <t>Běžné výdaje</t>
  </si>
  <si>
    <t xml:space="preserve">Výdaje   </t>
  </si>
  <si>
    <t>Přijmy celkem</t>
  </si>
  <si>
    <t>Fond pro obnovu vodovodu</t>
  </si>
  <si>
    <t>Transfery z KH kraje</t>
  </si>
  <si>
    <t>Investiční přijaté transfery</t>
  </si>
  <si>
    <t>Neinvestiční přijaté transfery</t>
  </si>
  <si>
    <t>4xxx</t>
  </si>
  <si>
    <t>Přijaté dotace</t>
  </si>
  <si>
    <t>3xxx</t>
  </si>
  <si>
    <t xml:space="preserve">Kapitálové příjmy </t>
  </si>
  <si>
    <t>2xxx</t>
  </si>
  <si>
    <t>Nedaňové příjmy</t>
  </si>
  <si>
    <t>1xxx</t>
  </si>
  <si>
    <t>Daňové příjmy</t>
  </si>
  <si>
    <t>Příjmy</t>
  </si>
  <si>
    <t>Návrh rozpočtu na rok 2020</t>
  </si>
  <si>
    <t xml:space="preserve">Vyvěšeno: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</si>
</sst>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3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1" fontId="2" fillId="0" borderId="2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F28" sqref="F28"/>
    </sheetView>
  </sheetViews>
  <sheetFormatPr defaultColWidth="9.140625" defaultRowHeight="12.75"/>
  <cols>
    <col min="3" max="3" width="9.8515625" style="0" bestFit="1" customWidth="1"/>
    <col min="6" max="6" width="17.421875" style="0" customWidth="1"/>
  </cols>
  <sheetData>
    <row r="2" spans="1:6" ht="24.75">
      <c r="A2" s="43"/>
      <c r="B2" s="43" t="s">
        <v>31</v>
      </c>
      <c r="C2" s="43"/>
      <c r="D2" s="43"/>
      <c r="E2" s="43"/>
      <c r="F2" s="43"/>
    </row>
    <row r="4" spans="1:5" ht="12">
      <c r="A4" s="42" t="s">
        <v>30</v>
      </c>
      <c r="E4" t="s">
        <v>4</v>
      </c>
    </row>
    <row r="5" spans="1:6" ht="12.75">
      <c r="A5" s="34" t="s">
        <v>29</v>
      </c>
      <c r="B5" s="34"/>
      <c r="C5" s="6"/>
      <c r="D5" s="6"/>
      <c r="E5" s="40" t="s">
        <v>28</v>
      </c>
      <c r="F5" s="39">
        <v>20035000</v>
      </c>
    </row>
    <row r="6" spans="1:6" ht="12.75">
      <c r="A6" s="34" t="s">
        <v>27</v>
      </c>
      <c r="B6" s="34"/>
      <c r="C6" s="6"/>
      <c r="D6" s="34"/>
      <c r="E6" s="40" t="s">
        <v>26</v>
      </c>
      <c r="F6" s="41">
        <v>3645000</v>
      </c>
    </row>
    <row r="7" spans="1:6" ht="12.75">
      <c r="A7" s="34" t="s">
        <v>25</v>
      </c>
      <c r="B7" s="34"/>
      <c r="C7" s="6"/>
      <c r="D7" s="34"/>
      <c r="E7" s="40" t="s">
        <v>24</v>
      </c>
      <c r="F7" s="41">
        <v>200000</v>
      </c>
    </row>
    <row r="8" spans="1:6" ht="12.75">
      <c r="A8" s="34" t="s">
        <v>23</v>
      </c>
      <c r="B8" s="34"/>
      <c r="C8" s="6"/>
      <c r="D8" s="6"/>
      <c r="E8" s="40" t="s">
        <v>22</v>
      </c>
      <c r="F8" s="39">
        <v>14079800</v>
      </c>
    </row>
    <row r="9" spans="1:6" ht="12">
      <c r="A9" s="38" t="s">
        <v>14</v>
      </c>
      <c r="B9" s="37"/>
      <c r="C9" s="37"/>
      <c r="D9" s="37"/>
      <c r="E9" s="36"/>
      <c r="F9" s="35"/>
    </row>
    <row r="10" spans="1:6" ht="12.75">
      <c r="A10" s="29" t="s">
        <v>21</v>
      </c>
      <c r="B10" s="34"/>
      <c r="C10" s="6"/>
      <c r="D10" s="6"/>
      <c r="E10" s="33">
        <v>4112</v>
      </c>
      <c r="F10" s="27">
        <v>369800</v>
      </c>
    </row>
    <row r="11" spans="1:6" ht="12">
      <c r="A11" s="25" t="s">
        <v>20</v>
      </c>
      <c r="B11" s="29"/>
      <c r="C11" s="29"/>
      <c r="D11" s="29"/>
      <c r="E11" s="28">
        <v>4216</v>
      </c>
      <c r="F11" s="27">
        <v>12450000</v>
      </c>
    </row>
    <row r="12" spans="1:6" ht="12">
      <c r="A12" s="32" t="s">
        <v>19</v>
      </c>
      <c r="E12" s="31">
        <v>4222</v>
      </c>
      <c r="F12" s="30">
        <v>1000000</v>
      </c>
    </row>
    <row r="13" spans="1:6" ht="12">
      <c r="A13" s="25" t="s">
        <v>18</v>
      </c>
      <c r="B13" s="29"/>
      <c r="C13" s="29"/>
      <c r="D13" s="29"/>
      <c r="E13" s="28">
        <v>4134</v>
      </c>
      <c r="F13" s="27">
        <v>260000</v>
      </c>
    </row>
    <row r="14" spans="1:6" ht="12.75">
      <c r="A14" s="15" t="s">
        <v>17</v>
      </c>
      <c r="B14" s="8"/>
      <c r="C14" s="8"/>
      <c r="D14" s="8"/>
      <c r="E14" s="8"/>
      <c r="F14" s="26">
        <f>SUM(F5:F8)</f>
        <v>37959800</v>
      </c>
    </row>
    <row r="15" spans="1:6" ht="12">
      <c r="A15" s="15" t="s">
        <v>16</v>
      </c>
      <c r="B15" s="6"/>
      <c r="C15" s="6"/>
      <c r="D15" s="6"/>
      <c r="E15" s="25" t="s">
        <v>4</v>
      </c>
      <c r="F15" s="6"/>
    </row>
    <row r="16" spans="1:6" ht="12.75">
      <c r="A16" s="19" t="s">
        <v>15</v>
      </c>
      <c r="B16" s="18"/>
      <c r="C16" s="18"/>
      <c r="D16" s="18"/>
      <c r="E16" s="17" t="s">
        <v>12</v>
      </c>
      <c r="F16" s="16">
        <v>16613000</v>
      </c>
    </row>
    <row r="17" spans="1:6" ht="12.75">
      <c r="A17" s="24" t="s">
        <v>14</v>
      </c>
      <c r="B17" s="22"/>
      <c r="C17" s="22"/>
      <c r="D17" s="22"/>
      <c r="E17" s="21"/>
      <c r="F17" s="20"/>
    </row>
    <row r="18" spans="1:6" ht="12">
      <c r="A18" s="22" t="s">
        <v>13</v>
      </c>
      <c r="B18" s="22"/>
      <c r="C18" s="22"/>
      <c r="D18" s="22"/>
      <c r="E18" s="23" t="s">
        <v>12</v>
      </c>
      <c r="F18" s="20">
        <v>320000</v>
      </c>
    </row>
    <row r="19" spans="1:6" ht="12">
      <c r="A19" s="22" t="s">
        <v>11</v>
      </c>
      <c r="B19" s="22"/>
      <c r="C19" s="22"/>
      <c r="D19" s="22"/>
      <c r="E19" s="23">
        <v>5331</v>
      </c>
      <c r="F19" s="20">
        <v>2000000</v>
      </c>
    </row>
    <row r="20" spans="1:6" ht="12.75">
      <c r="A20" s="22" t="s">
        <v>10</v>
      </c>
      <c r="B20" s="22"/>
      <c r="C20" s="22"/>
      <c r="D20" s="22"/>
      <c r="E20" s="21"/>
      <c r="F20" s="20">
        <v>5199000</v>
      </c>
    </row>
    <row r="21" spans="1:6" ht="12.75">
      <c r="A21" s="19" t="s">
        <v>9</v>
      </c>
      <c r="B21" s="18"/>
      <c r="C21" s="18"/>
      <c r="D21" s="18"/>
      <c r="E21" s="17" t="s">
        <v>8</v>
      </c>
      <c r="F21" s="16">
        <v>74346800</v>
      </c>
    </row>
    <row r="22" spans="1:6" ht="12.75">
      <c r="A22" s="15" t="s">
        <v>7</v>
      </c>
      <c r="B22" s="8"/>
      <c r="C22" s="8"/>
      <c r="D22" s="8"/>
      <c r="E22" s="14"/>
      <c r="F22" s="13">
        <f>F16+F21</f>
        <v>90959800</v>
      </c>
    </row>
    <row r="23" spans="1:6" ht="12.75">
      <c r="A23" s="12" t="s">
        <v>6</v>
      </c>
      <c r="B23" s="11"/>
      <c r="C23" s="11"/>
      <c r="D23" s="11"/>
      <c r="E23" s="10"/>
      <c r="F23" s="9">
        <f>F14-F22</f>
        <v>-53000000</v>
      </c>
    </row>
    <row r="24" spans="1:6" ht="12">
      <c r="A24" s="8" t="s">
        <v>5</v>
      </c>
      <c r="B24" s="6"/>
      <c r="C24" s="6"/>
      <c r="D24" s="6"/>
      <c r="E24" s="5" t="s">
        <v>4</v>
      </c>
      <c r="F24" s="7"/>
    </row>
    <row r="25" spans="1:6" ht="12">
      <c r="A25" s="6" t="s">
        <v>3</v>
      </c>
      <c r="B25" s="6"/>
      <c r="C25" s="6"/>
      <c r="D25" s="6"/>
      <c r="E25" s="5">
        <v>8115</v>
      </c>
      <c r="F25" s="4">
        <v>29000000</v>
      </c>
    </row>
    <row r="26" spans="1:6" ht="12">
      <c r="A26" s="6" t="s">
        <v>2</v>
      </c>
      <c r="B26" s="6"/>
      <c r="C26" s="6"/>
      <c r="D26" s="6"/>
      <c r="E26" s="5">
        <v>8123</v>
      </c>
      <c r="F26" s="4">
        <v>27000000</v>
      </c>
    </row>
    <row r="27" spans="1:6" ht="12">
      <c r="A27" s="6" t="s">
        <v>1</v>
      </c>
      <c r="B27" s="6"/>
      <c r="C27" s="6"/>
      <c r="D27" s="6"/>
      <c r="E27" s="5">
        <v>8124</v>
      </c>
      <c r="F27" s="4">
        <v>-3000000</v>
      </c>
    </row>
    <row r="28" spans="1:6" ht="12">
      <c r="A28" s="3" t="s">
        <v>0</v>
      </c>
      <c r="B28" s="3"/>
      <c r="C28" s="3"/>
      <c r="D28" s="3"/>
      <c r="E28" s="2"/>
      <c r="F28" s="1">
        <f>SUM(F25:F27)</f>
        <v>53000000</v>
      </c>
    </row>
    <row r="31" spans="1:3" ht="12">
      <c r="A31" t="s">
        <v>32</v>
      </c>
      <c r="C31" s="44">
        <v>43796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dcterms:created xsi:type="dcterms:W3CDTF">1997-01-24T11:07:25Z</dcterms:created>
  <dcterms:modified xsi:type="dcterms:W3CDTF">2019-11-28T07:18:36Z</dcterms:modified>
  <cp:category/>
  <cp:version/>
  <cp:contentType/>
  <cp:contentStatus/>
</cp:coreProperties>
</file>