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10" windowWidth="13380" windowHeight="80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<sst xmlns="http://schemas.openxmlformats.org/spreadsheetml/2006/main" count="215" uniqueCount="154">
  <si>
    <t>Město Pilníkov</t>
  </si>
  <si>
    <t xml:space="preserve">příjem:      </t>
  </si>
  <si>
    <t>MD</t>
  </si>
  <si>
    <t>D</t>
  </si>
  <si>
    <t>text</t>
  </si>
  <si>
    <t>Celkem</t>
  </si>
  <si>
    <t>Rozpočtové opatření č. 16 - úprava rozpočtu</t>
  </si>
  <si>
    <t>1121</t>
  </si>
  <si>
    <t>1211</t>
  </si>
  <si>
    <t>1334</t>
  </si>
  <si>
    <t>1340</t>
  </si>
  <si>
    <t>1343</t>
  </si>
  <si>
    <t>1345</t>
  </si>
  <si>
    <t>1381</t>
  </si>
  <si>
    <t>1382</t>
  </si>
  <si>
    <t>1383</t>
  </si>
  <si>
    <t>3341</t>
  </si>
  <si>
    <t>2111</t>
  </si>
  <si>
    <t>3613</t>
  </si>
  <si>
    <t>2132</t>
  </si>
  <si>
    <t>3639</t>
  </si>
  <si>
    <t>2131</t>
  </si>
  <si>
    <t>3111</t>
  </si>
  <si>
    <t>3725</t>
  </si>
  <si>
    <t>5512</t>
  </si>
  <si>
    <t>6310</t>
  </si>
  <si>
    <t>2141</t>
  </si>
  <si>
    <t>6330</t>
  </si>
  <si>
    <t>4134</t>
  </si>
  <si>
    <t>odpa</t>
  </si>
  <si>
    <t>pol.</t>
  </si>
  <si>
    <t xml:space="preserve">Vyvěšeno dne: </t>
  </si>
  <si>
    <t>V Pilníkově, dne:</t>
  </si>
  <si>
    <t>1014</t>
  </si>
  <si>
    <t>5139</t>
  </si>
  <si>
    <t>2212</t>
  </si>
  <si>
    <t>5171</t>
  </si>
  <si>
    <t>5169</t>
  </si>
  <si>
    <t>2219</t>
  </si>
  <si>
    <t>6121</t>
  </si>
  <si>
    <t>2310</t>
  </si>
  <si>
    <t>2321</t>
  </si>
  <si>
    <t>2419</t>
  </si>
  <si>
    <t>3113</t>
  </si>
  <si>
    <t>3314</t>
  </si>
  <si>
    <t>5136</t>
  </si>
  <si>
    <t>3319</t>
  </si>
  <si>
    <t>3326</t>
  </si>
  <si>
    <t>3349</t>
  </si>
  <si>
    <t>3391</t>
  </si>
  <si>
    <t>3392</t>
  </si>
  <si>
    <t>3399</t>
  </si>
  <si>
    <t>3412</t>
  </si>
  <si>
    <t>5137</t>
  </si>
  <si>
    <t>3511</t>
  </si>
  <si>
    <t>3612</t>
  </si>
  <si>
    <t>3633</t>
  </si>
  <si>
    <t>3636</t>
  </si>
  <si>
    <t>6130</t>
  </si>
  <si>
    <t>5011</t>
  </si>
  <si>
    <t>5031</t>
  </si>
  <si>
    <t>3722</t>
  </si>
  <si>
    <t>6122</t>
  </si>
  <si>
    <t>3744</t>
  </si>
  <si>
    <t>3745</t>
  </si>
  <si>
    <t>5212</t>
  </si>
  <si>
    <t>5901</t>
  </si>
  <si>
    <t>5311</t>
  </si>
  <si>
    <t>6112</t>
  </si>
  <si>
    <t>5023</t>
  </si>
  <si>
    <t>6171</t>
  </si>
  <si>
    <t>6123</t>
  </si>
  <si>
    <t>5345</t>
  </si>
  <si>
    <t>5362</t>
  </si>
  <si>
    <t>8115</t>
  </si>
  <si>
    <t>výdej:</t>
  </si>
  <si>
    <t>Vypracovala:   M. Čubičová</t>
  </si>
  <si>
    <t>účelový znak</t>
  </si>
  <si>
    <t>1065 15974</t>
  </si>
  <si>
    <t>navýšení - Daň z příjmu FO-plácti</t>
  </si>
  <si>
    <t>navýšení - Daň z příjmu FO-srážkou</t>
  </si>
  <si>
    <t>navýšení - Daň z příjmu PO</t>
  </si>
  <si>
    <t>navýšení - Daň z přidané hodnoty</t>
  </si>
  <si>
    <t>snížení -  Odvody za odnětí půdy  ze ZPF</t>
  </si>
  <si>
    <t>zvýšení - Poplatek za odpad</t>
  </si>
  <si>
    <t>zvýšení - Poplatek za užívání veř.prost.</t>
  </si>
  <si>
    <t>zvýšení - Daň z hazardních her</t>
  </si>
  <si>
    <t>snížení - Zrušený odvod z loterií</t>
  </si>
  <si>
    <t>snížení - Zrušený odvod z VHP</t>
  </si>
  <si>
    <t>snížení - Rozhlas a televize</t>
  </si>
  <si>
    <t>zvýšení - nájem z nebyt.prostor</t>
  </si>
  <si>
    <t>zvýšení - nájem z pronájmu pozemků</t>
  </si>
  <si>
    <t>zvýšení - nájem z prodeje pozemků</t>
  </si>
  <si>
    <t>zvýšení - Příjmy z využívání odpadů</t>
  </si>
  <si>
    <t>zvýšení - Přijmy od hasičů</t>
  </si>
  <si>
    <t>zvýšení - Příjmy z úroků</t>
  </si>
  <si>
    <t>zvýšení - převody rozpočtových účtů</t>
  </si>
  <si>
    <t>snížení - krmivo pro psy</t>
  </si>
  <si>
    <t>snížení - Silnice opravy</t>
  </si>
  <si>
    <t xml:space="preserve">snížení - Silnice služby </t>
  </si>
  <si>
    <t>snížení - Silnice materiál</t>
  </si>
  <si>
    <t>snížení - Chodníky služby</t>
  </si>
  <si>
    <t>snížení - Chodníky investice</t>
  </si>
  <si>
    <t>snížení - Pitná voda investice</t>
  </si>
  <si>
    <t>zvýšení - ČOV a kan. Investice</t>
  </si>
  <si>
    <t>snížení - Optická síť - investice</t>
  </si>
  <si>
    <t>snížení - ZŠ investice</t>
  </si>
  <si>
    <t>zvýšení - Knihovna - knihy</t>
  </si>
  <si>
    <t>snížení - Kultura - materiál</t>
  </si>
  <si>
    <t>snížení - Kultura - služby</t>
  </si>
  <si>
    <t>snížení - Kulturní památky - opravy</t>
  </si>
  <si>
    <t>snížení - Rozhlas a televize - investice</t>
  </si>
  <si>
    <t>snížení - Rozhlas a televize - opravy</t>
  </si>
  <si>
    <t>snížení - Zpravodaj - služby</t>
  </si>
  <si>
    <t>snížení - Glacensis - služby</t>
  </si>
  <si>
    <t>snížení - Glacensis - investice</t>
  </si>
  <si>
    <t>snížení - Sál - investice</t>
  </si>
  <si>
    <t>snížení - Sál -opravy</t>
  </si>
  <si>
    <t>snížení - Sál - služby</t>
  </si>
  <si>
    <t>snížení - Sál - materiál</t>
  </si>
  <si>
    <t>zvýšení - Kultura - služby</t>
  </si>
  <si>
    <t>snížení - sportoviště - majetek</t>
  </si>
  <si>
    <t>snížení - sportoviště - opravy</t>
  </si>
  <si>
    <t>snížení - Zdravotní středisko - opravy</t>
  </si>
  <si>
    <t>zvýšení - Byty - investice</t>
  </si>
  <si>
    <t>snížení - inženýrské sítě - investice</t>
  </si>
  <si>
    <t>snížení - Územní rozvoj - služby</t>
  </si>
  <si>
    <t>snížení - Veřejné prostr. - investice</t>
  </si>
  <si>
    <t>snížení - Veřejné prostr. - opravy</t>
  </si>
  <si>
    <t>snížení - pozemky</t>
  </si>
  <si>
    <t>snížení - VPP - mzdy</t>
  </si>
  <si>
    <t>snížení - VPP - soc.pojištění</t>
  </si>
  <si>
    <t>snížení - Sběrný dvůr - investice</t>
  </si>
  <si>
    <t>snížení - Sběrný dvůr - stroje, přístroje</t>
  </si>
  <si>
    <t>snížení - Odpady - investice</t>
  </si>
  <si>
    <t>zvýšení - Protipovodňová opatření - služby</t>
  </si>
  <si>
    <t>zvýšení - Protipovodňová opatření - investice</t>
  </si>
  <si>
    <t>zvýšení - Veřejná zeleň - služby</t>
  </si>
  <si>
    <t>snížení - Ochrana obyvatelstva - služby</t>
  </si>
  <si>
    <t>snížení - Ochrana obyvatelstva - rezervy</t>
  </si>
  <si>
    <t>snížení - Bezpečnost - investice (kamery)</t>
  </si>
  <si>
    <t>snížení - Hasiči - investice (hasičská zbrojnice)</t>
  </si>
  <si>
    <t>zvýšení - Činnost místní správy - dopr. Prostředky</t>
  </si>
  <si>
    <t>zvýšení - Zastupitelstvo - odměny</t>
  </si>
  <si>
    <t>zvýšení - Vlastní fondy - převody</t>
  </si>
  <si>
    <t>snížení - Platby daní a poplatků SR</t>
  </si>
  <si>
    <t>Protipovodňová opatření - přeúčt. čerpání dotace - vlastní zdroje</t>
  </si>
  <si>
    <t>Protipovodňová opatření - přeúčt. čerpání dotace - z SFŽP</t>
  </si>
  <si>
    <t>ČOV přeúčtování čerpání dotace z SFŽP</t>
  </si>
  <si>
    <t>ČOV přeúčtování čerpání dotace vlastní zdroje</t>
  </si>
  <si>
    <t>rezerva</t>
  </si>
  <si>
    <t>1061 00000</t>
  </si>
  <si>
    <t>6119</t>
  </si>
  <si>
    <t>Protipovodňová opatření -přeúčt. Nákladů z vlastních zdrojů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</si>
</sst>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_K_č"/>
    <numFmt numFmtId="166" formatCode="#,##0.00\ &quot;Kč&quot;"/>
  </numFmts>
  <fonts count="1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2" borderId="0" xfId="0" applyFont="1" applyFill="1" applyBorder="1" applyAlignment="1">
      <alignment/>
    </xf>
    <xf numFmtId="49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165" fontId="6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49" fontId="5" fillId="2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7" fillId="2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9" fontId="7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14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9"/>
  <sheetViews>
    <sheetView tabSelected="1" workbookViewId="0" topLeftCell="A60">
      <selection activeCell="C88" sqref="C88"/>
    </sheetView>
  </sheetViews>
  <sheetFormatPr defaultColWidth="9.140625" defaultRowHeight="12.75"/>
  <cols>
    <col min="1" max="1" width="6.28125" style="0" customWidth="1"/>
    <col min="2" max="2" width="4.8515625" style="0" customWidth="1"/>
    <col min="4" max="4" width="29.7109375" style="0" customWidth="1"/>
    <col min="5" max="5" width="15.57421875" style="0" customWidth="1"/>
    <col min="6" max="6" width="18.00390625" style="0" customWidth="1"/>
    <col min="7" max="7" width="11.57421875" style="0" bestFit="1" customWidth="1"/>
  </cols>
  <sheetData>
    <row r="2" spans="1:3" ht="18">
      <c r="A2" s="1" t="s">
        <v>0</v>
      </c>
      <c r="B2" s="1"/>
      <c r="C2" s="1"/>
    </row>
    <row r="5" ht="15">
      <c r="A5" s="2" t="s">
        <v>6</v>
      </c>
    </row>
    <row r="7" spans="3:6" ht="12">
      <c r="C7" t="s">
        <v>4</v>
      </c>
      <c r="D7" t="s">
        <v>77</v>
      </c>
      <c r="E7" t="s">
        <v>2</v>
      </c>
      <c r="F7" t="s">
        <v>3</v>
      </c>
    </row>
    <row r="8" spans="1:2" ht="12">
      <c r="A8" t="s">
        <v>29</v>
      </c>
      <c r="B8" t="s">
        <v>30</v>
      </c>
    </row>
    <row r="9" spans="1:5" ht="12.75">
      <c r="A9" s="4" t="s">
        <v>1</v>
      </c>
      <c r="B9" s="5"/>
      <c r="C9" s="5"/>
      <c r="D9" s="5"/>
      <c r="E9" s="5"/>
    </row>
    <row r="10" spans="1:6" ht="12">
      <c r="A10" s="7"/>
      <c r="B10" s="8">
        <v>1111</v>
      </c>
      <c r="C10" t="s">
        <v>79</v>
      </c>
      <c r="D10" s="9"/>
      <c r="E10" s="10">
        <v>770000</v>
      </c>
      <c r="F10" s="11"/>
    </row>
    <row r="11" spans="1:6" ht="12">
      <c r="A11" s="7"/>
      <c r="B11" s="8">
        <v>1113</v>
      </c>
      <c r="C11" t="s">
        <v>80</v>
      </c>
      <c r="D11" s="12"/>
      <c r="E11" s="10">
        <v>21000</v>
      </c>
      <c r="F11" s="11"/>
    </row>
    <row r="12" spans="1:6" ht="12">
      <c r="A12" s="13"/>
      <c r="B12" s="14" t="s">
        <v>7</v>
      </c>
      <c r="C12" t="s">
        <v>81</v>
      </c>
      <c r="D12" s="12"/>
      <c r="E12" s="15">
        <v>81000</v>
      </c>
      <c r="F12" s="11"/>
    </row>
    <row r="13" spans="1:6" ht="12">
      <c r="A13" s="13"/>
      <c r="B13" s="14" t="s">
        <v>8</v>
      </c>
      <c r="C13" s="12" t="s">
        <v>82</v>
      </c>
      <c r="D13" s="12"/>
      <c r="E13" s="15">
        <v>1610000</v>
      </c>
      <c r="F13" s="11"/>
    </row>
    <row r="14" spans="1:6" ht="12.75">
      <c r="A14" s="16"/>
      <c r="B14" s="14" t="s">
        <v>9</v>
      </c>
      <c r="C14" s="37" t="s">
        <v>83</v>
      </c>
      <c r="D14" s="12"/>
      <c r="E14" s="17">
        <v>-29000</v>
      </c>
      <c r="F14" s="11"/>
    </row>
    <row r="15" spans="1:6" ht="12.75">
      <c r="A15" s="18"/>
      <c r="B15" s="14" t="s">
        <v>10</v>
      </c>
      <c r="C15" s="37" t="s">
        <v>84</v>
      </c>
      <c r="D15" s="12"/>
      <c r="E15" s="15">
        <v>21000</v>
      </c>
      <c r="F15" s="11"/>
    </row>
    <row r="16" spans="1:6" ht="12.75">
      <c r="A16" s="18"/>
      <c r="B16" s="14" t="s">
        <v>11</v>
      </c>
      <c r="C16" s="37" t="s">
        <v>84</v>
      </c>
      <c r="D16" s="12"/>
      <c r="E16" s="15">
        <v>100</v>
      </c>
      <c r="F16" s="11"/>
    </row>
    <row r="17" spans="1:6" ht="12">
      <c r="A17" s="13"/>
      <c r="B17" s="14" t="s">
        <v>12</v>
      </c>
      <c r="C17" s="37" t="s">
        <v>85</v>
      </c>
      <c r="D17" s="12"/>
      <c r="E17" s="15">
        <v>3300</v>
      </c>
      <c r="F17" s="11"/>
    </row>
    <row r="18" spans="1:6" ht="12.75">
      <c r="A18" s="18"/>
      <c r="B18" s="14" t="s">
        <v>13</v>
      </c>
      <c r="C18" s="37" t="s">
        <v>86</v>
      </c>
      <c r="D18" s="12"/>
      <c r="E18" s="15">
        <v>42800</v>
      </c>
      <c r="F18" s="11"/>
    </row>
    <row r="19" spans="1:6" ht="12.75">
      <c r="A19" s="18"/>
      <c r="B19" s="14" t="s">
        <v>14</v>
      </c>
      <c r="C19" s="37" t="s">
        <v>87</v>
      </c>
      <c r="D19" s="12"/>
      <c r="E19" s="17">
        <v>-29900</v>
      </c>
      <c r="F19" s="11"/>
    </row>
    <row r="20" spans="1:6" ht="12.75">
      <c r="A20" s="18"/>
      <c r="B20" s="14" t="s">
        <v>15</v>
      </c>
      <c r="C20" s="37" t="s">
        <v>88</v>
      </c>
      <c r="D20" s="12"/>
      <c r="E20" s="17">
        <v>-50000</v>
      </c>
      <c r="F20" s="11"/>
    </row>
    <row r="21" spans="1:7" ht="12">
      <c r="A21" s="19" t="s">
        <v>16</v>
      </c>
      <c r="B21" s="14" t="s">
        <v>17</v>
      </c>
      <c r="C21" s="37" t="s">
        <v>89</v>
      </c>
      <c r="D21" s="12"/>
      <c r="E21" s="17">
        <v>-1000</v>
      </c>
      <c r="F21" s="11"/>
      <c r="G21" s="3"/>
    </row>
    <row r="22" spans="1:6" ht="12">
      <c r="A22" s="19" t="s">
        <v>18</v>
      </c>
      <c r="B22" s="14" t="s">
        <v>19</v>
      </c>
      <c r="C22" s="37" t="s">
        <v>90</v>
      </c>
      <c r="D22" s="12"/>
      <c r="E22" s="20">
        <v>20000</v>
      </c>
      <c r="F22" s="11"/>
    </row>
    <row r="23" spans="1:6" ht="12" customHeight="1">
      <c r="A23" s="19" t="s">
        <v>20</v>
      </c>
      <c r="B23" s="14" t="s">
        <v>21</v>
      </c>
      <c r="C23" s="37" t="s">
        <v>91</v>
      </c>
      <c r="D23" s="12"/>
      <c r="E23" s="20">
        <v>44000</v>
      </c>
      <c r="F23" s="11"/>
    </row>
    <row r="24" spans="1:6" ht="12">
      <c r="A24" s="19" t="s">
        <v>20</v>
      </c>
      <c r="B24" s="14" t="s">
        <v>22</v>
      </c>
      <c r="C24" s="37" t="s">
        <v>92</v>
      </c>
      <c r="D24" s="12"/>
      <c r="E24" s="20">
        <v>65000</v>
      </c>
      <c r="F24" s="11"/>
    </row>
    <row r="25" spans="1:6" ht="12">
      <c r="A25" s="19" t="s">
        <v>23</v>
      </c>
      <c r="B25" s="14" t="s">
        <v>17</v>
      </c>
      <c r="C25" s="37" t="s">
        <v>93</v>
      </c>
      <c r="D25" s="12"/>
      <c r="E25" s="20">
        <v>2000</v>
      </c>
      <c r="F25" s="11"/>
    </row>
    <row r="26" spans="1:6" ht="12">
      <c r="A26" s="7" t="s">
        <v>24</v>
      </c>
      <c r="B26" s="21" t="s">
        <v>17</v>
      </c>
      <c r="C26" s="37" t="s">
        <v>94</v>
      </c>
      <c r="D26" s="12"/>
      <c r="E26" s="20">
        <v>6000</v>
      </c>
      <c r="F26" s="12"/>
    </row>
    <row r="27" spans="1:6" ht="12">
      <c r="A27" s="7" t="s">
        <v>25</v>
      </c>
      <c r="B27" s="21" t="s">
        <v>26</v>
      </c>
      <c r="C27" s="37" t="s">
        <v>95</v>
      </c>
      <c r="D27" s="12"/>
      <c r="E27" s="10">
        <v>200</v>
      </c>
      <c r="F27" s="12"/>
    </row>
    <row r="28" spans="1:6" ht="12">
      <c r="A28" s="7" t="s">
        <v>27</v>
      </c>
      <c r="B28" s="21" t="s">
        <v>28</v>
      </c>
      <c r="C28" s="37" t="s">
        <v>96</v>
      </c>
      <c r="D28" s="12"/>
      <c r="E28" s="10">
        <v>550000</v>
      </c>
      <c r="F28" s="12"/>
    </row>
    <row r="29" spans="1:6" ht="12.75">
      <c r="A29" s="22" t="s">
        <v>75</v>
      </c>
      <c r="B29" s="12"/>
      <c r="C29" s="12"/>
      <c r="D29" s="12"/>
      <c r="E29" s="12"/>
      <c r="F29" s="12"/>
    </row>
    <row r="30" spans="1:6" ht="12">
      <c r="A30" s="23" t="s">
        <v>33</v>
      </c>
      <c r="B30" s="24" t="s">
        <v>34</v>
      </c>
      <c r="C30" s="37" t="s">
        <v>97</v>
      </c>
      <c r="D30" s="12"/>
      <c r="E30" s="12"/>
      <c r="F30" s="25">
        <v>-18000</v>
      </c>
    </row>
    <row r="31" spans="1:6" ht="12">
      <c r="A31" s="23" t="s">
        <v>35</v>
      </c>
      <c r="B31" s="24" t="s">
        <v>36</v>
      </c>
      <c r="C31" s="37" t="s">
        <v>98</v>
      </c>
      <c r="D31" s="12"/>
      <c r="E31" s="12"/>
      <c r="F31" s="25">
        <v>-750000</v>
      </c>
    </row>
    <row r="32" spans="1:6" ht="12">
      <c r="A32" s="23" t="s">
        <v>35</v>
      </c>
      <c r="B32" s="24" t="s">
        <v>37</v>
      </c>
      <c r="C32" s="37" t="s">
        <v>99</v>
      </c>
      <c r="D32" s="12"/>
      <c r="E32" s="12"/>
      <c r="F32" s="25">
        <v>-245000</v>
      </c>
    </row>
    <row r="33" spans="1:6" ht="12">
      <c r="A33" s="23" t="s">
        <v>35</v>
      </c>
      <c r="B33" s="24" t="s">
        <v>34</v>
      </c>
      <c r="C33" s="37" t="s">
        <v>100</v>
      </c>
      <c r="D33" s="12"/>
      <c r="E33" s="12"/>
      <c r="F33" s="25">
        <v>-80000</v>
      </c>
    </row>
    <row r="34" spans="1:6" ht="12">
      <c r="A34" s="23" t="s">
        <v>38</v>
      </c>
      <c r="B34" s="24" t="s">
        <v>37</v>
      </c>
      <c r="C34" s="37" t="s">
        <v>101</v>
      </c>
      <c r="D34" s="12"/>
      <c r="E34" s="12"/>
      <c r="F34" s="25">
        <v>-70000</v>
      </c>
    </row>
    <row r="35" spans="1:6" ht="12">
      <c r="A35" s="23" t="s">
        <v>38</v>
      </c>
      <c r="B35" s="24" t="s">
        <v>39</v>
      </c>
      <c r="C35" s="37" t="s">
        <v>102</v>
      </c>
      <c r="D35" s="12"/>
      <c r="E35" s="12"/>
      <c r="F35" s="25">
        <v>-250000</v>
      </c>
    </row>
    <row r="36" spans="1:6" ht="12">
      <c r="A36" s="23" t="s">
        <v>40</v>
      </c>
      <c r="B36" s="24" t="s">
        <v>39</v>
      </c>
      <c r="C36" s="37" t="s">
        <v>103</v>
      </c>
      <c r="D36" s="12"/>
      <c r="E36" s="12"/>
      <c r="F36" s="25">
        <v>-930000</v>
      </c>
    </row>
    <row r="37" spans="1:6" ht="12">
      <c r="A37" s="23" t="s">
        <v>41</v>
      </c>
      <c r="B37" s="24" t="s">
        <v>39</v>
      </c>
      <c r="C37" s="37" t="s">
        <v>104</v>
      </c>
      <c r="D37" s="12"/>
      <c r="E37" s="12"/>
      <c r="F37" s="26">
        <v>850000</v>
      </c>
    </row>
    <row r="38" spans="1:6" ht="12">
      <c r="A38" s="23" t="s">
        <v>42</v>
      </c>
      <c r="B38" s="24" t="s">
        <v>39</v>
      </c>
      <c r="C38" s="37" t="s">
        <v>105</v>
      </c>
      <c r="D38" s="12"/>
      <c r="E38" s="12"/>
      <c r="F38" s="25">
        <v>-490000</v>
      </c>
    </row>
    <row r="39" spans="1:6" ht="12">
      <c r="A39" s="23" t="s">
        <v>43</v>
      </c>
      <c r="B39" s="24" t="s">
        <v>39</v>
      </c>
      <c r="C39" s="37" t="s">
        <v>106</v>
      </c>
      <c r="D39" s="12"/>
      <c r="E39" s="12"/>
      <c r="F39" s="25">
        <v>-1100000</v>
      </c>
    </row>
    <row r="40" spans="1:6" ht="12">
      <c r="A40" s="23" t="s">
        <v>44</v>
      </c>
      <c r="B40" s="24" t="s">
        <v>45</v>
      </c>
      <c r="C40" s="37" t="s">
        <v>107</v>
      </c>
      <c r="D40" s="12"/>
      <c r="E40" s="12"/>
      <c r="F40" s="26">
        <v>600</v>
      </c>
    </row>
    <row r="41" spans="1:6" ht="12">
      <c r="A41" s="23" t="s">
        <v>46</v>
      </c>
      <c r="B41" s="24" t="s">
        <v>34</v>
      </c>
      <c r="C41" s="37" t="s">
        <v>108</v>
      </c>
      <c r="D41" s="12"/>
      <c r="E41" s="12"/>
      <c r="F41" s="25">
        <v>-230000</v>
      </c>
    </row>
    <row r="42" spans="1:6" ht="12">
      <c r="A42" s="23" t="s">
        <v>46</v>
      </c>
      <c r="B42" s="24" t="s">
        <v>37</v>
      </c>
      <c r="C42" s="37" t="s">
        <v>109</v>
      </c>
      <c r="D42" s="12"/>
      <c r="E42" s="12"/>
      <c r="F42" s="25">
        <v>-30000</v>
      </c>
    </row>
    <row r="43" spans="1:6" ht="12">
      <c r="A43" s="23" t="s">
        <v>47</v>
      </c>
      <c r="B43" s="24" t="s">
        <v>36</v>
      </c>
      <c r="C43" s="37" t="s">
        <v>110</v>
      </c>
      <c r="D43" s="12"/>
      <c r="E43" s="12"/>
      <c r="F43" s="25">
        <v>-100000</v>
      </c>
    </row>
    <row r="44" spans="1:6" ht="12">
      <c r="A44" s="23" t="s">
        <v>16</v>
      </c>
      <c r="B44" s="24" t="s">
        <v>39</v>
      </c>
      <c r="C44" s="37" t="s">
        <v>111</v>
      </c>
      <c r="D44" s="12"/>
      <c r="E44" s="12"/>
      <c r="F44" s="25">
        <v>-350000</v>
      </c>
    </row>
    <row r="45" spans="1:6" ht="12">
      <c r="A45" s="23" t="s">
        <v>16</v>
      </c>
      <c r="B45" s="24" t="s">
        <v>36</v>
      </c>
      <c r="C45" s="37" t="s">
        <v>112</v>
      </c>
      <c r="D45" s="12"/>
      <c r="E45" s="12"/>
      <c r="F45" s="25">
        <v>-150000</v>
      </c>
    </row>
    <row r="46" spans="1:6" ht="12">
      <c r="A46" s="23" t="s">
        <v>48</v>
      </c>
      <c r="B46" s="24" t="s">
        <v>37</v>
      </c>
      <c r="C46" s="37" t="s">
        <v>113</v>
      </c>
      <c r="D46" s="12"/>
      <c r="E46" s="12"/>
      <c r="F46" s="25">
        <v>-50000</v>
      </c>
    </row>
    <row r="47" spans="1:6" ht="12">
      <c r="A47" s="23" t="s">
        <v>49</v>
      </c>
      <c r="B47" s="24" t="s">
        <v>37</v>
      </c>
      <c r="C47" s="37" t="s">
        <v>114</v>
      </c>
      <c r="D47" s="12"/>
      <c r="E47" s="12"/>
      <c r="F47" s="25">
        <v>-200000</v>
      </c>
    </row>
    <row r="48" spans="1:6" ht="12">
      <c r="A48" s="27">
        <v>3391</v>
      </c>
      <c r="B48" s="28" t="s">
        <v>39</v>
      </c>
      <c r="C48" s="37" t="s">
        <v>115</v>
      </c>
      <c r="D48" s="12"/>
      <c r="E48" s="12"/>
      <c r="F48" s="17">
        <v>-295000</v>
      </c>
    </row>
    <row r="49" spans="1:6" ht="12">
      <c r="A49" s="27">
        <v>3392</v>
      </c>
      <c r="B49" s="28" t="s">
        <v>39</v>
      </c>
      <c r="C49" s="37" t="s">
        <v>116</v>
      </c>
      <c r="D49" s="12"/>
      <c r="E49" s="12"/>
      <c r="F49" s="17">
        <v>-100000</v>
      </c>
    </row>
    <row r="50" spans="1:6" ht="12">
      <c r="A50" s="29" t="s">
        <v>50</v>
      </c>
      <c r="B50" s="28" t="s">
        <v>36</v>
      </c>
      <c r="C50" s="37" t="s">
        <v>117</v>
      </c>
      <c r="D50" s="12"/>
      <c r="E50" s="12"/>
      <c r="F50" s="17">
        <v>-99000</v>
      </c>
    </row>
    <row r="51" spans="1:6" ht="12">
      <c r="A51" s="29" t="s">
        <v>50</v>
      </c>
      <c r="B51" s="28" t="s">
        <v>37</v>
      </c>
      <c r="C51" s="37" t="s">
        <v>118</v>
      </c>
      <c r="D51" s="12"/>
      <c r="E51" s="12"/>
      <c r="F51" s="30">
        <v>-145000</v>
      </c>
    </row>
    <row r="52" spans="1:6" ht="12">
      <c r="A52" s="29" t="s">
        <v>50</v>
      </c>
      <c r="B52" s="28" t="s">
        <v>34</v>
      </c>
      <c r="C52" s="37" t="s">
        <v>119</v>
      </c>
      <c r="D52" s="12"/>
      <c r="E52" s="12"/>
      <c r="F52" s="30">
        <v>-20000</v>
      </c>
    </row>
    <row r="53" spans="1:6" ht="12">
      <c r="A53" s="29" t="s">
        <v>51</v>
      </c>
      <c r="B53" s="28" t="s">
        <v>37</v>
      </c>
      <c r="C53" s="37" t="s">
        <v>120</v>
      </c>
      <c r="D53" s="12"/>
      <c r="E53" s="12"/>
      <c r="F53" s="31">
        <v>26000</v>
      </c>
    </row>
    <row r="54" spans="1:6" ht="12">
      <c r="A54" s="29" t="s">
        <v>52</v>
      </c>
      <c r="B54" s="28" t="s">
        <v>53</v>
      </c>
      <c r="C54" s="37" t="s">
        <v>121</v>
      </c>
      <c r="D54" s="12"/>
      <c r="E54" s="12"/>
      <c r="F54" s="30">
        <v>-200000</v>
      </c>
    </row>
    <row r="55" spans="1:6" ht="12">
      <c r="A55" s="23" t="s">
        <v>52</v>
      </c>
      <c r="B55" s="24" t="s">
        <v>36</v>
      </c>
      <c r="C55" s="37" t="s">
        <v>122</v>
      </c>
      <c r="D55" s="12"/>
      <c r="E55" s="12"/>
      <c r="F55" s="30">
        <v>-300000</v>
      </c>
    </row>
    <row r="56" spans="1:6" ht="12">
      <c r="A56" s="23" t="s">
        <v>54</v>
      </c>
      <c r="B56" s="24" t="s">
        <v>36</v>
      </c>
      <c r="C56" s="37" t="s">
        <v>123</v>
      </c>
      <c r="D56" s="12"/>
      <c r="E56" s="12"/>
      <c r="F56" s="30">
        <v>-235000</v>
      </c>
    </row>
    <row r="57" spans="1:6" ht="12">
      <c r="A57" s="23" t="s">
        <v>55</v>
      </c>
      <c r="B57" s="24" t="s">
        <v>39</v>
      </c>
      <c r="C57" s="37" t="s">
        <v>124</v>
      </c>
      <c r="D57" s="12"/>
      <c r="E57" s="12"/>
      <c r="F57" s="31">
        <v>65000</v>
      </c>
    </row>
    <row r="58" spans="1:6" ht="12">
      <c r="A58" s="23" t="s">
        <v>56</v>
      </c>
      <c r="B58" s="24" t="s">
        <v>39</v>
      </c>
      <c r="C58" s="37" t="s">
        <v>125</v>
      </c>
      <c r="D58" s="12"/>
      <c r="E58" s="12"/>
      <c r="F58" s="30">
        <v>-4440000</v>
      </c>
    </row>
    <row r="59" spans="1:6" ht="12">
      <c r="A59" s="23" t="s">
        <v>57</v>
      </c>
      <c r="B59" s="24" t="s">
        <v>37</v>
      </c>
      <c r="C59" s="37" t="s">
        <v>126</v>
      </c>
      <c r="D59" s="12"/>
      <c r="E59" s="12"/>
      <c r="F59" s="30">
        <v>-10000</v>
      </c>
    </row>
    <row r="60" spans="1:6" ht="12">
      <c r="A60" s="23" t="s">
        <v>20</v>
      </c>
      <c r="B60" s="24" t="s">
        <v>39</v>
      </c>
      <c r="C60" s="37" t="s">
        <v>127</v>
      </c>
      <c r="D60" s="12"/>
      <c r="E60" s="12"/>
      <c r="F60" s="30">
        <v>-500000</v>
      </c>
    </row>
    <row r="61" spans="1:6" ht="12">
      <c r="A61" s="23" t="s">
        <v>20</v>
      </c>
      <c r="B61" s="24" t="s">
        <v>36</v>
      </c>
      <c r="C61" s="37" t="s">
        <v>128</v>
      </c>
      <c r="D61" s="12"/>
      <c r="E61" s="12"/>
      <c r="F61" s="30">
        <v>-1370000</v>
      </c>
    </row>
    <row r="62" spans="1:6" ht="12">
      <c r="A62" s="23" t="s">
        <v>20</v>
      </c>
      <c r="B62" s="24" t="s">
        <v>58</v>
      </c>
      <c r="C62" s="37" t="s">
        <v>129</v>
      </c>
      <c r="D62" s="12"/>
      <c r="E62" s="12"/>
      <c r="F62" s="30">
        <v>-230000</v>
      </c>
    </row>
    <row r="63" spans="1:6" ht="12">
      <c r="A63" s="23" t="s">
        <v>20</v>
      </c>
      <c r="B63" s="24" t="s">
        <v>59</v>
      </c>
      <c r="C63" s="37" t="s">
        <v>130</v>
      </c>
      <c r="D63" s="12"/>
      <c r="E63" s="12"/>
      <c r="F63" s="30">
        <v>-110000</v>
      </c>
    </row>
    <row r="64" spans="1:6" ht="12">
      <c r="A64" s="23" t="s">
        <v>20</v>
      </c>
      <c r="B64" s="24" t="s">
        <v>60</v>
      </c>
      <c r="C64" s="37" t="s">
        <v>131</v>
      </c>
      <c r="D64" s="12"/>
      <c r="E64" s="12"/>
      <c r="F64" s="30">
        <v>-50000</v>
      </c>
    </row>
    <row r="65" spans="1:6" ht="12">
      <c r="A65" s="23" t="s">
        <v>61</v>
      </c>
      <c r="B65" s="24" t="s">
        <v>39</v>
      </c>
      <c r="C65" s="37" t="s">
        <v>132</v>
      </c>
      <c r="D65" s="12"/>
      <c r="E65" s="12"/>
      <c r="F65" s="30">
        <v>-1000000</v>
      </c>
    </row>
    <row r="66" spans="1:6" ht="12">
      <c r="A66" s="23" t="s">
        <v>61</v>
      </c>
      <c r="B66" s="24" t="s">
        <v>62</v>
      </c>
      <c r="C66" s="37" t="s">
        <v>133</v>
      </c>
      <c r="D66" s="12"/>
      <c r="E66" s="12"/>
      <c r="F66" s="30">
        <v>-450000</v>
      </c>
    </row>
    <row r="67" spans="1:6" ht="12">
      <c r="A67" s="23" t="s">
        <v>23</v>
      </c>
      <c r="B67" s="24" t="s">
        <v>39</v>
      </c>
      <c r="C67" s="37" t="s">
        <v>134</v>
      </c>
      <c r="D67" s="12"/>
      <c r="E67" s="12"/>
      <c r="F67" s="30">
        <v>-130000</v>
      </c>
    </row>
    <row r="68" spans="1:6" ht="12">
      <c r="A68" s="23" t="s">
        <v>63</v>
      </c>
      <c r="B68" s="24" t="s">
        <v>37</v>
      </c>
      <c r="C68" s="37" t="s">
        <v>135</v>
      </c>
      <c r="D68" s="12"/>
      <c r="E68" s="12"/>
      <c r="F68" s="26">
        <v>40000</v>
      </c>
    </row>
    <row r="69" spans="1:6" ht="12">
      <c r="A69" s="23" t="s">
        <v>63</v>
      </c>
      <c r="B69" s="24" t="s">
        <v>39</v>
      </c>
      <c r="C69" s="37" t="s">
        <v>136</v>
      </c>
      <c r="D69" s="12"/>
      <c r="E69" s="12"/>
      <c r="F69" s="26">
        <v>1950000</v>
      </c>
    </row>
    <row r="70" spans="1:6" ht="12">
      <c r="A70" s="23" t="s">
        <v>64</v>
      </c>
      <c r="B70" s="24" t="s">
        <v>37</v>
      </c>
      <c r="C70" s="37" t="s">
        <v>137</v>
      </c>
      <c r="D70" s="12"/>
      <c r="E70" s="12"/>
      <c r="F70" s="26">
        <v>15000</v>
      </c>
    </row>
    <row r="71" spans="1:6" ht="12">
      <c r="A71" s="23" t="s">
        <v>65</v>
      </c>
      <c r="B71" s="24" t="s">
        <v>37</v>
      </c>
      <c r="C71" s="37" t="s">
        <v>138</v>
      </c>
      <c r="D71" s="12"/>
      <c r="E71" s="12"/>
      <c r="F71" s="25">
        <v>-40000</v>
      </c>
    </row>
    <row r="72" spans="1:6" ht="12">
      <c r="A72" s="23" t="s">
        <v>65</v>
      </c>
      <c r="B72" s="24" t="s">
        <v>66</v>
      </c>
      <c r="C72" s="37" t="s">
        <v>139</v>
      </c>
      <c r="D72" s="12"/>
      <c r="E72" s="12"/>
      <c r="F72" s="25">
        <v>-10000</v>
      </c>
    </row>
    <row r="73" spans="1:6" ht="12">
      <c r="A73" s="23" t="s">
        <v>67</v>
      </c>
      <c r="B73" s="24" t="s">
        <v>39</v>
      </c>
      <c r="C73" s="37" t="s">
        <v>140</v>
      </c>
      <c r="D73" s="12"/>
      <c r="E73" s="12"/>
      <c r="F73" s="25">
        <v>-250000</v>
      </c>
    </row>
    <row r="74" spans="1:6" ht="12">
      <c r="A74" s="23" t="s">
        <v>24</v>
      </c>
      <c r="B74" s="24" t="s">
        <v>39</v>
      </c>
      <c r="C74" s="37" t="s">
        <v>141</v>
      </c>
      <c r="D74" s="12"/>
      <c r="E74" s="12"/>
      <c r="F74" s="25">
        <v>-2240000</v>
      </c>
    </row>
    <row r="75" spans="1:6" ht="12">
      <c r="A75" s="23" t="s">
        <v>68</v>
      </c>
      <c r="B75" s="24" t="s">
        <v>69</v>
      </c>
      <c r="C75" s="37" t="s">
        <v>143</v>
      </c>
      <c r="D75" s="12"/>
      <c r="E75" s="12"/>
      <c r="F75" s="26">
        <v>230000</v>
      </c>
    </row>
    <row r="76" spans="1:6" ht="12">
      <c r="A76" s="23" t="s">
        <v>70</v>
      </c>
      <c r="B76" s="24" t="s">
        <v>71</v>
      </c>
      <c r="C76" s="37" t="s">
        <v>142</v>
      </c>
      <c r="D76" s="12"/>
      <c r="E76" s="12"/>
      <c r="F76" s="25">
        <v>-800000</v>
      </c>
    </row>
    <row r="77" spans="1:6" ht="12">
      <c r="A77" s="23" t="s">
        <v>27</v>
      </c>
      <c r="B77" s="24" t="s">
        <v>72</v>
      </c>
      <c r="C77" s="37" t="s">
        <v>144</v>
      </c>
      <c r="D77" s="12"/>
      <c r="E77" s="12"/>
      <c r="F77" s="26">
        <v>550000</v>
      </c>
    </row>
    <row r="78" spans="1:6" ht="12">
      <c r="A78" s="27">
        <v>6399</v>
      </c>
      <c r="B78" s="28" t="s">
        <v>73</v>
      </c>
      <c r="C78" s="37" t="s">
        <v>145</v>
      </c>
      <c r="D78" s="12"/>
      <c r="E78" s="12"/>
      <c r="F78" s="17">
        <v>-260000</v>
      </c>
    </row>
    <row r="79" spans="1:6" ht="12">
      <c r="A79" s="34">
        <v>2321</v>
      </c>
      <c r="B79" s="35">
        <v>6121</v>
      </c>
      <c r="C79" s="37" t="s">
        <v>149</v>
      </c>
      <c r="F79" s="32">
        <v>-1573823.66</v>
      </c>
    </row>
    <row r="80" spans="1:6" ht="12">
      <c r="A80" s="35">
        <v>2321</v>
      </c>
      <c r="B80" s="35">
        <v>6121</v>
      </c>
      <c r="D80" s="36" t="s">
        <v>151</v>
      </c>
      <c r="F80" s="33">
        <v>1573823.66</v>
      </c>
    </row>
    <row r="81" spans="1:6" ht="12">
      <c r="A81" s="35">
        <v>2321</v>
      </c>
      <c r="B81" s="35">
        <v>6121</v>
      </c>
      <c r="C81" s="37" t="s">
        <v>148</v>
      </c>
      <c r="D81" s="35"/>
      <c r="F81" s="32">
        <v>-2787307.15</v>
      </c>
    </row>
    <row r="82" spans="1:6" ht="12">
      <c r="A82" s="35">
        <v>2321</v>
      </c>
      <c r="B82" s="35">
        <v>6121</v>
      </c>
      <c r="D82" s="36" t="s">
        <v>78</v>
      </c>
      <c r="F82" s="33">
        <v>2787307.15</v>
      </c>
    </row>
    <row r="83" spans="1:6" ht="12">
      <c r="A83" s="35">
        <v>3744</v>
      </c>
      <c r="B83" s="35">
        <v>6121</v>
      </c>
      <c r="C83" t="s">
        <v>146</v>
      </c>
      <c r="D83" s="36"/>
      <c r="F83" s="32">
        <v>-427424</v>
      </c>
    </row>
    <row r="84" spans="1:6" ht="12">
      <c r="A84" s="35">
        <v>3744</v>
      </c>
      <c r="B84" s="35">
        <v>6121</v>
      </c>
      <c r="D84" s="36" t="s">
        <v>151</v>
      </c>
      <c r="F84" s="33">
        <v>427424</v>
      </c>
    </row>
    <row r="85" spans="1:6" ht="12">
      <c r="A85" s="35">
        <v>3744</v>
      </c>
      <c r="B85" s="35">
        <v>6121</v>
      </c>
      <c r="C85" t="s">
        <v>147</v>
      </c>
      <c r="D85" s="36"/>
      <c r="F85" s="32">
        <v>-1481956</v>
      </c>
    </row>
    <row r="86" spans="1:6" ht="12">
      <c r="A86" s="35">
        <v>3744</v>
      </c>
      <c r="B86" s="35">
        <v>6121</v>
      </c>
      <c r="D86" s="36" t="s">
        <v>78</v>
      </c>
      <c r="F86" s="33">
        <v>1481956</v>
      </c>
    </row>
    <row r="87" spans="1:6" ht="12">
      <c r="A87" s="35">
        <v>3744</v>
      </c>
      <c r="B87" s="35">
        <v>6119</v>
      </c>
      <c r="C87" t="s">
        <v>153</v>
      </c>
      <c r="F87" s="32">
        <v>-110900</v>
      </c>
    </row>
    <row r="88" spans="1:6" ht="12">
      <c r="A88" s="35">
        <v>3744</v>
      </c>
      <c r="B88" s="28" t="s">
        <v>152</v>
      </c>
      <c r="C88" s="12"/>
      <c r="D88" s="38" t="s">
        <v>151</v>
      </c>
      <c r="E88" s="12"/>
      <c r="F88" s="31">
        <v>110900</v>
      </c>
    </row>
    <row r="89" spans="2:6" ht="12">
      <c r="B89" s="28" t="s">
        <v>74</v>
      </c>
      <c r="C89" s="12"/>
      <c r="D89" s="39" t="s">
        <v>150</v>
      </c>
      <c r="E89" s="12"/>
      <c r="F89" s="31">
        <v>17726900</v>
      </c>
    </row>
    <row r="91" spans="1:6" ht="12">
      <c r="A91" t="s">
        <v>5</v>
      </c>
      <c r="E91" s="6">
        <f>SUM(E10:E28)</f>
        <v>3126500</v>
      </c>
      <c r="F91" s="6">
        <f>SUM(F30:F89)</f>
        <v>3126500.000000002</v>
      </c>
    </row>
    <row r="93" ht="12">
      <c r="A93" t="s">
        <v>32</v>
      </c>
    </row>
    <row r="96" ht="12">
      <c r="A96" t="s">
        <v>76</v>
      </c>
    </row>
    <row r="99" spans="1:4" ht="12">
      <c r="A99" t="s">
        <v>31</v>
      </c>
      <c r="D99" s="40">
        <v>43516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Lenka</cp:lastModifiedBy>
  <cp:lastPrinted>2019-02-21T09:11:45Z</cp:lastPrinted>
  <dcterms:created xsi:type="dcterms:W3CDTF">2017-05-12T07:04:33Z</dcterms:created>
  <dcterms:modified xsi:type="dcterms:W3CDTF">2019-02-21T09:14:59Z</dcterms:modified>
  <cp:category/>
  <cp:version/>
  <cp:contentType/>
  <cp:contentStatus/>
</cp:coreProperties>
</file>